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6b503d6bb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e2ee0b37519245d4"/>
    <x:sheet xmlns:r="http://schemas.openxmlformats.org/officeDocument/2006/relationships" name="Guest areas" sheetId="2" r:id="R095fc2e05f0e47ff"/>
    <x:sheet xmlns:r="http://schemas.openxmlformats.org/officeDocument/2006/relationships" name="Bar and service" sheetId="3" r:id="R00784159d1c94907"/>
    <x:sheet xmlns:r="http://schemas.openxmlformats.org/officeDocument/2006/relationships" name="Kitchen and production" sheetId="4" r:id="R4d57d48381f6498e"/>
    <x:sheet xmlns:r="http://schemas.openxmlformats.org/officeDocument/2006/relationships" name="Support spaces" sheetId="5" r:id="R70bf4dc16bb04cb7"/>
    <x:sheet xmlns:r="http://schemas.openxmlformats.org/officeDocument/2006/relationships" name="Guide" sheetId="6" r:id="R641452235f4449a6"/>
  </x:sheets>
  <x:definedNames>
    <x:definedName name="EDECO_Categories">'Guide'!$A$25:$A$36</x:definedName>
    <x:definedName name="_xlnm.Print_Area" localSheetId="0">'Project'!$A$1:$D$39</x:definedName>
    <x:definedName name="_xlnm.Print_Titles" localSheetId="0">'Project'!$1:$6</x:definedName>
    <x:definedName name="_xlnm.Print_Area" localSheetId="1">'Guest areas'!$A$1:$P$53</x:definedName>
    <x:definedName name="_xlnm.Print_Titles" localSheetId="1">'Guest areas'!$1:$9</x:definedName>
    <x:definedName name="_xlnm.Print_Area" localSheetId="2">'Bar and service'!$A$1:$P$53</x:definedName>
    <x:definedName name="_xlnm.Print_Titles" localSheetId="2">'Bar and service'!$1:$9</x:definedName>
    <x:definedName name="_xlnm.Print_Area" localSheetId="3">'Kitchen and production'!$A$1:$P$53</x:definedName>
    <x:definedName name="_xlnm.Print_Titles" localSheetId="3">'Kitchen and production'!$1:$9</x:definedName>
    <x:definedName name="_xlnm.Print_Area" localSheetId="4">'Support spaces'!$A$1:$P$53</x:definedName>
    <x:definedName name="_xlnm.Print_Titles" localSheetId="4">'Support spaces'!$1:$9</x:definedName>
    <x:definedName name="_xlnm.Print_Area" localSheetId="5">'Guide'!$A$1:$D$36</x:definedName>
    <x:definedName name="_xlnm.Print_Titles" localSheetId="5">'Guide'!$1:$4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8589810dd4cdd" /><Relationship Type="http://schemas.openxmlformats.org/officeDocument/2006/relationships/theme" Target="/xl/theme/theme1.xml" Id="R05744a777b524742" /><Relationship Type="http://schemas.openxmlformats.org/officeDocument/2006/relationships/sharedStrings" Target="/xl/sharedStrings.xml" Id="R7ab576c36b6f4ab1" /><Relationship Type="http://schemas.openxmlformats.org/officeDocument/2006/relationships/worksheet" Target="/xl/worksheets/sheet1.xml" Id="Re2ee0b37519245d4" /><Relationship Type="http://schemas.openxmlformats.org/officeDocument/2006/relationships/worksheet" Target="/xl/worksheets/sheet2.xml" Id="R095fc2e05f0e47ff" /><Relationship Type="http://schemas.openxmlformats.org/officeDocument/2006/relationships/worksheet" Target="/xl/worksheets/sheet3.xml" Id="R00784159d1c94907" /><Relationship Type="http://schemas.openxmlformats.org/officeDocument/2006/relationships/worksheet" Target="/xl/worksheets/sheet4.xml" Id="R4d57d48381f6498e" /><Relationship Type="http://schemas.openxmlformats.org/officeDocument/2006/relationships/worksheet" Target="/xl/worksheets/sheet5.xml" Id="R70bf4dc16bb04cb7" /><Relationship Type="http://schemas.openxmlformats.org/officeDocument/2006/relationships/worksheet" Target="/xl/worksheets/sheet6.xml" Id="R641452235f4449a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e700390a1e44e4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39bd286b35b445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f82c58d1795a478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51b291c7ea5b49e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ec8d74895c45440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f57f7a7371f3497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4f0dec10-b95b-4f27-bd98-6d86c8d11a2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700390a1e44e4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7e5d5ec-078e-4596-8680-9a4fd47302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9bd286b35b44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8302aa8-0aec-451f-9f17-4b8712cfe2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82c58d1795a47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56ce8ede-f62f-424f-a0a5-1f4e5698f8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b291c7ea5b49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98c0b379-76fe-4710-8705-ceec270816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8d74895c4544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63070201-17c9-4c2e-a769-3da78e0728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7f7a7371f349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13ec5a8e1c24a0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e7d33213b2244e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256199c972bb450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2a4adf3d875b40c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ee592d634f07493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4424f2fb27ec4cd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Request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Restaurant, bar and club</x:v>
      </x:c>
      <x:c r="B6" s="3"/>
      <x:c r="C6" s="3"/>
      <x:c r="D6" s="3"/>
    </x:row>
    <x:row r="7" ht="30" customHeight="1">
      <x:c r="A7" s="5" t="str">
        <x:v>Project ID</x:v>
      </x:c>
      <x:c r="B7" s="8" t="str"/>
      <x:c r="C7" s="8"/>
      <x:c r="D7" s="8"/>
    </x:row>
    <x:row r="8" ht="30" customHeight="1">
      <x:c r="A8" s="5" t="str">
        <x:v>Document revision</x:v>
      </x:c>
      <x:c r="B8" s="8" t="str"/>
      <x:c r="C8" s="8"/>
      <x:c r="D8" s="8"/>
    </x:row>
    <x:row r="9" ht="30" customHeight="1">
      <x:c r="A9" s="5" t="str">
        <x:v>Previous revision (if any)</x:v>
      </x:c>
      <x:c r="B9" s="8" t="str"/>
      <x:c r="C9" s="8"/>
      <x:c r="D9" s="8"/>
    </x:row>
    <x:row r="10" ht="30" customHeight="1">
      <x:c r="A10" s="5" t="str">
        <x:v>Client</x:v>
      </x:c>
      <x:c r="B10" s="8" t="str"/>
      <x:c r="C10" s="8"/>
      <x:c r="D10" s="8"/>
    </x:row>
    <x:row r="11" ht="30" customHeight="1">
      <x:c r="A11" s="5" t="str">
        <x:v>Property</x:v>
      </x:c>
      <x:c r="B11" s="8" t="str"/>
      <x:c r="C11" s="8"/>
      <x:c r="D11" s="8"/>
    </x:row>
    <x:row r="12" ht="30" customHeight="1">
      <x:c r="A12" s="5" t="str">
        <x:v>Destination country</x:v>
      </x:c>
      <x:c r="B12" s="8" t="str"/>
      <x:c r="C12" s="8"/>
      <x:c r="D12" s="8"/>
    </x:row>
    <x:row r="13" ht="30" customHeight="1">
      <x:c r="A13" s="5" t="str">
        <x:v>Exact delivery destination</x:v>
      </x:c>
      <x:c r="B13" s="8" t="str"/>
      <x:c r="C13" s="8"/>
      <x:c r="D13" s="8"/>
    </x:row>
    <x:row r="14" ht="30" customHeight="1">
      <x:c r="A14" s="5" t="str">
        <x:v>Client contact</x:v>
      </x:c>
      <x:c r="B14" s="8" t="str"/>
      <x:c r="C14" s="8"/>
      <x:c r="D14" s="8"/>
    </x:row>
    <x:row r="15" ht="30" customHeight="1">
      <x:c r="A15" s="5" t="str">
        <x:v>Specification approver</x:v>
      </x:c>
      <x:c r="B15" s="8" t="str"/>
      <x:c r="C15" s="8"/>
      <x:c r="D15" s="8"/>
    </x:row>
    <x:row r="16" ht="30" customHeight="1">
      <x:c r="A16" s="5" t="str">
        <x:v>Sample approver</x:v>
      </x:c>
      <x:c r="B16" s="8" t="str"/>
      <x:c r="C16" s="8"/>
      <x:c r="D16" s="8"/>
    </x:row>
    <x:row r="17" ht="30" customHeight="1">
      <x:c r="A17" s="5" t="str">
        <x:v>Requested delivery date</x:v>
      </x:c>
      <x:c r="B17" s="9" t="str"/>
      <x:c r="C17" s="8"/>
      <x:c r="D17" s="8"/>
    </x:row>
    <x:row r="18" ht="30" customHeight="1">
      <x:c r="A18" s="5" t="str">
        <x:v>Project budget</x:v>
      </x:c>
      <x:c r="B18" s="10" t="str"/>
      <x:c r="C18" s="8"/>
      <x:c r="D18" s="8"/>
    </x:row>
    <x:row r="19" ht="30" customHeight="1">
      <x:c r="A19" s="5" t="str">
        <x:v>Budget currency</x:v>
      </x:c>
      <x:c r="B19" s="8" t="str"/>
      <x:c r="C19" s="8"/>
      <x:c r="D19" s="8"/>
    </x:row>
    <x:row r="20" ht="30" customHeight="1">
      <x:c r="A20" s="5" t="str">
        <x:v>Budget / price scope</x:v>
      </x:c>
      <x:c r="B20" s="8" t="str"/>
      <x:c r="C20" s="8"/>
      <x:c r="D20" s="8"/>
    </x:row>
    <x:row r="21" ht="30" customHeight="1">
      <x:c r="A21" s="5" t="str">
        <x:v>Delivery term</x:v>
      </x:c>
      <x:c r="B21" s="8" t="str">
        <x:v>DAP</x:v>
      </x:c>
      <x:c r="C21" s="8"/>
      <x:c r="D21" s="8"/>
    </x:row>
    <x:row r="22" ht="30" customHeight="1">
      <x:c r="A22" s="5" t="str">
        <x:v>Areas and phases</x:v>
      </x:c>
      <x:c r="B22" s="8" t="str"/>
      <x:c r="C22" s="8"/>
      <x:c r="D22" s="8"/>
    </x:row>
    <x:row r="23" ht="30" customHeight="1">
      <x:c r="A23" s="5" t="str">
        <x:v>Files and revisions</x:v>
      </x:c>
      <x:c r="B23" s="8" t="str"/>
      <x:c r="C23" s="8"/>
      <x:c r="D23" s="8"/>
    </x:row>
    <x:row r="24" ht="30" customHeight="1">
      <x:c r="A24" s="5" t="str">
        <x:v>EDECO coordinator</x:v>
      </x:c>
      <x:c r="B24" s="8" t="str"/>
      <x:c r="C24" s="8"/>
      <x:c r="D24" s="8"/>
    </x:row>
    <x:row r="25" ht="30" customHeight="1">
      <x:c r="A25" s="5" t="str">
        <x:v>Notes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Minimum order USD 30,000. Threshold basis and costs are confirmed in the quotation. DAP standard; DDP separately agreed.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Area</x:v>
      </x:c>
      <x:c r="B30" s="13" t="str">
        <x:v>Area code</x:v>
      </x:c>
      <x:c r="C30" s="13" t="str">
        <x:v>Items</x:v>
      </x:c>
      <x:c r="D30" s="13" t="str">
        <x:v>Rows to review</x:v>
      </x:c>
    </x:row>
    <x:row r="31" ht="32" customHeight="1">
      <x:c r="A31" s="3" t="str">
        <x:v>Guest areas</x:v>
      </x:c>
      <x:c r="B31" s="3" t="str">
        <x:v>GST</x:v>
      </x:c>
      <x:c r="C31" s="3" t="n">
        <x:f>COUNTIFS('Guest areas'!$P$10:$P$49,"Add ID")+COUNTIFS('Guest areas'!$P$10:$P$49,"Duplicate ID")+COUNTIFS('Guest areas'!$P$10:$P$49,"Complete fields")+COUNTIFS('Guest areas'!$P$10:$P$49,"Fields complete")</x:f>
        <x:v>0</x:v>
      </x:c>
      <x:c r="D31" s="3" t="n">
        <x:f>COUNTIFS('Guest areas'!P10:P49,"Add ID")+COUNTIFS('Guest areas'!P10:P49,"Duplicate ID")+COUNTIFS('Guest areas'!P10:P49,"Complete fields")</x:f>
        <x:v>0</x:v>
      </x:c>
    </x:row>
    <x:row r="32" ht="32" customHeight="1">
      <x:c r="A32" s="3" t="str">
        <x:v>Bar and service</x:v>
      </x:c>
      <x:c r="B32" s="3" t="str">
        <x:v>BAR</x:v>
      </x:c>
      <x:c r="C32" s="3" t="n">
        <x:f>COUNTIFS('Bar and service'!$P$10:$P$49,"Add ID")+COUNTIFS('Bar and service'!$P$10:$P$49,"Duplicate ID")+COUNTIFS('Bar and service'!$P$10:$P$49,"Complete fields")+COUNTIFS('Bar and service'!$P$10:$P$49,"Fields complete")</x:f>
        <x:v>0</x:v>
      </x:c>
      <x:c r="D32" s="3" t="n">
        <x:f>COUNTIFS('Bar and service'!P10:P49,"Add ID")+COUNTIFS('Bar and service'!P10:P49,"Duplicate ID")+COUNTIFS('Bar and service'!P10:P49,"Complete fields")</x:f>
        <x:v>0</x:v>
      </x:c>
    </x:row>
    <x:row r="33" ht="32" customHeight="1">
      <x:c r="A33" s="3" t="str">
        <x:v>Kitchen and production</x:v>
      </x:c>
      <x:c r="B33" s="3" t="str">
        <x:v>KIT</x:v>
      </x:c>
      <x:c r="C33" s="3" t="n">
        <x:f>COUNTIFS('Kitchen and production'!$P$10:$P$49,"Add ID")+COUNTIFS('Kitchen and production'!$P$10:$P$49,"Duplicate ID")+COUNTIFS('Kitchen and production'!$P$10:$P$49,"Complete fields")+COUNTIFS('Kitchen and production'!$P$10:$P$49,"Fields complete")</x:f>
        <x:v>0</x:v>
      </x:c>
      <x:c r="D33" s="3" t="n">
        <x:f>COUNTIFS('Kitchen and production'!P10:P49,"Add ID")+COUNTIFS('Kitchen and production'!P10:P49,"Duplicate ID")+COUNTIFS('Kitchen and production'!P10:P49,"Complete fields")</x:f>
        <x:v>0</x:v>
      </x:c>
    </x:row>
    <x:row r="34" ht="32" customHeight="1">
      <x:c r="A34" s="3" t="str">
        <x:v>Support spaces</x:v>
      </x:c>
      <x:c r="B34" s="3" t="str">
        <x:v>BOH</x:v>
      </x:c>
      <x:c r="C34" s="3" t="n">
        <x:f>COUNTIFS('Support spaces'!$P$10:$P$49,"Add ID")+COUNTIFS('Support spaces'!$P$10:$P$49,"Duplicate ID")+COUNTIFS('Support spaces'!$P$10:$P$49,"Complete fields")+COUNTIFS('Support spaces'!$P$10:$P$49,"Fields complete")</x:f>
        <x:v>0</x:v>
      </x:c>
      <x:c r="D34" s="3" t="n">
        <x:f>COUNTIFS('Support spaces'!P10:P49,"Add ID")+COUNTIFS('Support spaces'!P10:P49,"Duplicate ID")+COUNTIFS('Support spaces'!P10:P49,"Complete fields")</x:f>
        <x:v>0</x:v>
      </x:c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 t="str">
        <x:v>Complete relevant areas only. List different space types separately. Samples, replenishment, branding and partner services are agreed per project.</x:v>
      </x:c>
      <x:c r="B38" s="3"/>
      <x:c r="C38" s="3"/>
      <x:c r="D38" s="3"/>
    </x:row>
    <x:row r="39" ht="24" customHeight="1">
      <x:c r="A39" s="3"/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8:D39"/>
  </x:mergeCells>
  <x:dataValidations count="2">
    <x:dataValidation type="list" sqref="B19" showErrorMessage="1" errorStyle="stop" allowBlank="1" errorTitle="Check input" error="Use a listed value. Quantity: 3 decimals; spaces: positive integer; price: 2 decimals.">
      <x:formula1>"USD,CNY,EUR,RUB"</x:formula1>
    </x:dataValidation>
    <x:dataValidation type="list" sqref="B21" showErrorMessage="1" errorStyle="stop" allowBlank="1" errorTitle="Check input" error="Use a listed value. Quantity: 3 decimals; spaces: positive integer; price: 2 decimals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413ec5a8e1c24a07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Guest areas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Dining rooms, terraces, VIP, stage and dance areas.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GST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areas'!$A$10:$A$49,A10)+COUNTIFS('Bar and service'!$A$10:$A$49,A10)+COUNTIFS('Kitchen and production'!$A$10:$A$49,A10)+COUNTIFS('Support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areas'!$A$10:$A$49,A11)+COUNTIFS('Bar and service'!$A$10:$A$49,A11)+COUNTIFS('Kitchen and production'!$A$10:$A$49,A11)+COUNTIFS('Support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areas'!$A$10:$A$49,A12)+COUNTIFS('Bar and service'!$A$10:$A$49,A12)+COUNTIFS('Kitchen and production'!$A$10:$A$49,A12)+COUNTIFS('Support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areas'!$A$10:$A$49,A13)+COUNTIFS('Bar and service'!$A$10:$A$49,A13)+COUNTIFS('Kitchen and production'!$A$10:$A$49,A13)+COUNTIFS('Support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areas'!$A$10:$A$49,A14)+COUNTIFS('Bar and service'!$A$10:$A$49,A14)+COUNTIFS('Kitchen and production'!$A$10:$A$49,A14)+COUNTIFS('Support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areas'!$A$10:$A$49,A15)+COUNTIFS('Bar and service'!$A$10:$A$49,A15)+COUNTIFS('Kitchen and production'!$A$10:$A$49,A15)+COUNTIFS('Support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areas'!$A$10:$A$49,A16)+COUNTIFS('Bar and service'!$A$10:$A$49,A16)+COUNTIFS('Kitchen and production'!$A$10:$A$49,A16)+COUNTIFS('Support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areas'!$A$10:$A$49,A17)+COUNTIFS('Bar and service'!$A$10:$A$49,A17)+COUNTIFS('Kitchen and production'!$A$10:$A$49,A17)+COUNTIFS('Support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areas'!$A$10:$A$49,A18)+COUNTIFS('Bar and service'!$A$10:$A$49,A18)+COUNTIFS('Kitchen and production'!$A$10:$A$49,A18)+COUNTIFS('Support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areas'!$A$10:$A$49,A19)+COUNTIFS('Bar and service'!$A$10:$A$49,A19)+COUNTIFS('Kitchen and production'!$A$10:$A$49,A19)+COUNTIFS('Support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areas'!$A$10:$A$49,A20)+COUNTIFS('Bar and service'!$A$10:$A$49,A20)+COUNTIFS('Kitchen and production'!$A$10:$A$49,A20)+COUNTIFS('Support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areas'!$A$10:$A$49,A21)+COUNTIFS('Bar and service'!$A$10:$A$49,A21)+COUNTIFS('Kitchen and production'!$A$10:$A$49,A21)+COUNTIFS('Support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areas'!$A$10:$A$49,A22)+COUNTIFS('Bar and service'!$A$10:$A$49,A22)+COUNTIFS('Kitchen and production'!$A$10:$A$49,A22)+COUNTIFS('Support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areas'!$A$10:$A$49,A23)+COUNTIFS('Bar and service'!$A$10:$A$49,A23)+COUNTIFS('Kitchen and production'!$A$10:$A$49,A23)+COUNTIFS('Support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areas'!$A$10:$A$49,A24)+COUNTIFS('Bar and service'!$A$10:$A$49,A24)+COUNTIFS('Kitchen and production'!$A$10:$A$49,A24)+COUNTIFS('Support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areas'!$A$10:$A$49,A25)+COUNTIFS('Bar and service'!$A$10:$A$49,A25)+COUNTIFS('Kitchen and production'!$A$10:$A$49,A25)+COUNTIFS('Support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areas'!$A$10:$A$49,A26)+COUNTIFS('Bar and service'!$A$10:$A$49,A26)+COUNTIFS('Kitchen and production'!$A$10:$A$49,A26)+COUNTIFS('Support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areas'!$A$10:$A$49,A27)+COUNTIFS('Bar and service'!$A$10:$A$49,A27)+COUNTIFS('Kitchen and production'!$A$10:$A$49,A27)+COUNTIFS('Support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areas'!$A$10:$A$49,A28)+COUNTIFS('Bar and service'!$A$10:$A$49,A28)+COUNTIFS('Kitchen and production'!$A$10:$A$49,A28)+COUNTIFS('Support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areas'!$A$10:$A$49,A29)+COUNTIFS('Bar and service'!$A$10:$A$49,A29)+COUNTIFS('Kitchen and production'!$A$10:$A$49,A29)+COUNTIFS('Support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areas'!$A$10:$A$49,A30)+COUNTIFS('Bar and service'!$A$10:$A$49,A30)+COUNTIFS('Kitchen and production'!$A$10:$A$49,A30)+COUNTIFS('Support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areas'!$A$10:$A$49,A31)+COUNTIFS('Bar and service'!$A$10:$A$49,A31)+COUNTIFS('Kitchen and production'!$A$10:$A$49,A31)+COUNTIFS('Support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areas'!$A$10:$A$49,A32)+COUNTIFS('Bar and service'!$A$10:$A$49,A32)+COUNTIFS('Kitchen and production'!$A$10:$A$49,A32)+COUNTIFS('Support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areas'!$A$10:$A$49,A33)+COUNTIFS('Bar and service'!$A$10:$A$49,A33)+COUNTIFS('Kitchen and production'!$A$10:$A$49,A33)+COUNTIFS('Support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areas'!$A$10:$A$49,A34)+COUNTIFS('Bar and service'!$A$10:$A$49,A34)+COUNTIFS('Kitchen and production'!$A$10:$A$49,A34)+COUNTIFS('Support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areas'!$A$10:$A$49,A35)+COUNTIFS('Bar and service'!$A$10:$A$49,A35)+COUNTIFS('Kitchen and production'!$A$10:$A$49,A35)+COUNTIFS('Support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areas'!$A$10:$A$49,A36)+COUNTIFS('Bar and service'!$A$10:$A$49,A36)+COUNTIFS('Kitchen and production'!$A$10:$A$49,A36)+COUNTIFS('Support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areas'!$A$10:$A$49,A37)+COUNTIFS('Bar and service'!$A$10:$A$49,A37)+COUNTIFS('Kitchen and production'!$A$10:$A$49,A37)+COUNTIFS('Support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areas'!$A$10:$A$49,A38)+COUNTIFS('Bar and service'!$A$10:$A$49,A38)+COUNTIFS('Kitchen and production'!$A$10:$A$49,A38)+COUNTIFS('Support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areas'!$A$10:$A$49,A39)+COUNTIFS('Bar and service'!$A$10:$A$49,A39)+COUNTIFS('Kitchen and production'!$A$10:$A$49,A39)+COUNTIFS('Support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areas'!$A$10:$A$49,A40)+COUNTIFS('Bar and service'!$A$10:$A$49,A40)+COUNTIFS('Kitchen and production'!$A$10:$A$49,A40)+COUNTIFS('Support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areas'!$A$10:$A$49,A41)+COUNTIFS('Bar and service'!$A$10:$A$49,A41)+COUNTIFS('Kitchen and production'!$A$10:$A$49,A41)+COUNTIFS('Support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areas'!$A$10:$A$49,A42)+COUNTIFS('Bar and service'!$A$10:$A$49,A42)+COUNTIFS('Kitchen and production'!$A$10:$A$49,A42)+COUNTIFS('Support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areas'!$A$10:$A$49,A43)+COUNTIFS('Bar and service'!$A$10:$A$49,A43)+COUNTIFS('Kitchen and production'!$A$10:$A$49,A43)+COUNTIFS('Support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areas'!$A$10:$A$49,A44)+COUNTIFS('Bar and service'!$A$10:$A$49,A44)+COUNTIFS('Kitchen and production'!$A$10:$A$49,A44)+COUNTIFS('Support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areas'!$A$10:$A$49,A45)+COUNTIFS('Bar and service'!$A$10:$A$49,A45)+COUNTIFS('Kitchen and production'!$A$10:$A$49,A45)+COUNTIFS('Support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areas'!$A$10:$A$49,A46)+COUNTIFS('Bar and service'!$A$10:$A$49,A46)+COUNTIFS('Kitchen and production'!$A$10:$A$49,A46)+COUNTIFS('Support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areas'!$A$10:$A$49,A47)+COUNTIFS('Bar and service'!$A$10:$A$49,A47)+COUNTIFS('Kitchen and production'!$A$10:$A$49,A47)+COUNTIFS('Support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areas'!$A$10:$A$49,A48)+COUNTIFS('Bar and service'!$A$10:$A$49,A48)+COUNTIFS('Kitchen and production'!$A$10:$A$49,A48)+COUNTIFS('Support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areas'!$A$10:$A$49,A49)+COUNTIFS('Bar and service'!$A$10:$A$49,A49)+COUNTIFS('Kitchen and production'!$A$10:$A$49,A49)+COUNTIFS('Support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5e7d33213b2244ed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Bar and service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Bar counters, seating, pass and service stations.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BAR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areas'!$A$10:$A$49,A10)+COUNTIFS('Bar and service'!$A$10:$A$49,A10)+COUNTIFS('Kitchen and production'!$A$10:$A$49,A10)+COUNTIFS('Support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areas'!$A$10:$A$49,A11)+COUNTIFS('Bar and service'!$A$10:$A$49,A11)+COUNTIFS('Kitchen and production'!$A$10:$A$49,A11)+COUNTIFS('Support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areas'!$A$10:$A$49,A12)+COUNTIFS('Bar and service'!$A$10:$A$49,A12)+COUNTIFS('Kitchen and production'!$A$10:$A$49,A12)+COUNTIFS('Support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areas'!$A$10:$A$49,A13)+COUNTIFS('Bar and service'!$A$10:$A$49,A13)+COUNTIFS('Kitchen and production'!$A$10:$A$49,A13)+COUNTIFS('Support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areas'!$A$10:$A$49,A14)+COUNTIFS('Bar and service'!$A$10:$A$49,A14)+COUNTIFS('Kitchen and production'!$A$10:$A$49,A14)+COUNTIFS('Support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areas'!$A$10:$A$49,A15)+COUNTIFS('Bar and service'!$A$10:$A$49,A15)+COUNTIFS('Kitchen and production'!$A$10:$A$49,A15)+COUNTIFS('Support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areas'!$A$10:$A$49,A16)+COUNTIFS('Bar and service'!$A$10:$A$49,A16)+COUNTIFS('Kitchen and production'!$A$10:$A$49,A16)+COUNTIFS('Support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areas'!$A$10:$A$49,A17)+COUNTIFS('Bar and service'!$A$10:$A$49,A17)+COUNTIFS('Kitchen and production'!$A$10:$A$49,A17)+COUNTIFS('Support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areas'!$A$10:$A$49,A18)+COUNTIFS('Bar and service'!$A$10:$A$49,A18)+COUNTIFS('Kitchen and production'!$A$10:$A$49,A18)+COUNTIFS('Support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areas'!$A$10:$A$49,A19)+COUNTIFS('Bar and service'!$A$10:$A$49,A19)+COUNTIFS('Kitchen and production'!$A$10:$A$49,A19)+COUNTIFS('Support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areas'!$A$10:$A$49,A20)+COUNTIFS('Bar and service'!$A$10:$A$49,A20)+COUNTIFS('Kitchen and production'!$A$10:$A$49,A20)+COUNTIFS('Support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areas'!$A$10:$A$49,A21)+COUNTIFS('Bar and service'!$A$10:$A$49,A21)+COUNTIFS('Kitchen and production'!$A$10:$A$49,A21)+COUNTIFS('Support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areas'!$A$10:$A$49,A22)+COUNTIFS('Bar and service'!$A$10:$A$49,A22)+COUNTIFS('Kitchen and production'!$A$10:$A$49,A22)+COUNTIFS('Support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areas'!$A$10:$A$49,A23)+COUNTIFS('Bar and service'!$A$10:$A$49,A23)+COUNTIFS('Kitchen and production'!$A$10:$A$49,A23)+COUNTIFS('Support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areas'!$A$10:$A$49,A24)+COUNTIFS('Bar and service'!$A$10:$A$49,A24)+COUNTIFS('Kitchen and production'!$A$10:$A$49,A24)+COUNTIFS('Support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areas'!$A$10:$A$49,A25)+COUNTIFS('Bar and service'!$A$10:$A$49,A25)+COUNTIFS('Kitchen and production'!$A$10:$A$49,A25)+COUNTIFS('Support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areas'!$A$10:$A$49,A26)+COUNTIFS('Bar and service'!$A$10:$A$49,A26)+COUNTIFS('Kitchen and production'!$A$10:$A$49,A26)+COUNTIFS('Support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areas'!$A$10:$A$49,A27)+COUNTIFS('Bar and service'!$A$10:$A$49,A27)+COUNTIFS('Kitchen and production'!$A$10:$A$49,A27)+COUNTIFS('Support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areas'!$A$10:$A$49,A28)+COUNTIFS('Bar and service'!$A$10:$A$49,A28)+COUNTIFS('Kitchen and production'!$A$10:$A$49,A28)+COUNTIFS('Support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areas'!$A$10:$A$49,A29)+COUNTIFS('Bar and service'!$A$10:$A$49,A29)+COUNTIFS('Kitchen and production'!$A$10:$A$49,A29)+COUNTIFS('Support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areas'!$A$10:$A$49,A30)+COUNTIFS('Bar and service'!$A$10:$A$49,A30)+COUNTIFS('Kitchen and production'!$A$10:$A$49,A30)+COUNTIFS('Support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areas'!$A$10:$A$49,A31)+COUNTIFS('Bar and service'!$A$10:$A$49,A31)+COUNTIFS('Kitchen and production'!$A$10:$A$49,A31)+COUNTIFS('Support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areas'!$A$10:$A$49,A32)+COUNTIFS('Bar and service'!$A$10:$A$49,A32)+COUNTIFS('Kitchen and production'!$A$10:$A$49,A32)+COUNTIFS('Support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areas'!$A$10:$A$49,A33)+COUNTIFS('Bar and service'!$A$10:$A$49,A33)+COUNTIFS('Kitchen and production'!$A$10:$A$49,A33)+COUNTIFS('Support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areas'!$A$10:$A$49,A34)+COUNTIFS('Bar and service'!$A$10:$A$49,A34)+COUNTIFS('Kitchen and production'!$A$10:$A$49,A34)+COUNTIFS('Support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areas'!$A$10:$A$49,A35)+COUNTIFS('Bar and service'!$A$10:$A$49,A35)+COUNTIFS('Kitchen and production'!$A$10:$A$49,A35)+COUNTIFS('Support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areas'!$A$10:$A$49,A36)+COUNTIFS('Bar and service'!$A$10:$A$49,A36)+COUNTIFS('Kitchen and production'!$A$10:$A$49,A36)+COUNTIFS('Support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areas'!$A$10:$A$49,A37)+COUNTIFS('Bar and service'!$A$10:$A$49,A37)+COUNTIFS('Kitchen and production'!$A$10:$A$49,A37)+COUNTIFS('Support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areas'!$A$10:$A$49,A38)+COUNTIFS('Bar and service'!$A$10:$A$49,A38)+COUNTIFS('Kitchen and production'!$A$10:$A$49,A38)+COUNTIFS('Support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areas'!$A$10:$A$49,A39)+COUNTIFS('Bar and service'!$A$10:$A$49,A39)+COUNTIFS('Kitchen and production'!$A$10:$A$49,A39)+COUNTIFS('Support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areas'!$A$10:$A$49,A40)+COUNTIFS('Bar and service'!$A$10:$A$49,A40)+COUNTIFS('Kitchen and production'!$A$10:$A$49,A40)+COUNTIFS('Support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areas'!$A$10:$A$49,A41)+COUNTIFS('Bar and service'!$A$10:$A$49,A41)+COUNTIFS('Kitchen and production'!$A$10:$A$49,A41)+COUNTIFS('Support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areas'!$A$10:$A$49,A42)+COUNTIFS('Bar and service'!$A$10:$A$49,A42)+COUNTIFS('Kitchen and production'!$A$10:$A$49,A42)+COUNTIFS('Support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areas'!$A$10:$A$49,A43)+COUNTIFS('Bar and service'!$A$10:$A$49,A43)+COUNTIFS('Kitchen and production'!$A$10:$A$49,A43)+COUNTIFS('Support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areas'!$A$10:$A$49,A44)+COUNTIFS('Bar and service'!$A$10:$A$49,A44)+COUNTIFS('Kitchen and production'!$A$10:$A$49,A44)+COUNTIFS('Support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areas'!$A$10:$A$49,A45)+COUNTIFS('Bar and service'!$A$10:$A$49,A45)+COUNTIFS('Kitchen and production'!$A$10:$A$49,A45)+COUNTIFS('Support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areas'!$A$10:$A$49,A46)+COUNTIFS('Bar and service'!$A$10:$A$49,A46)+COUNTIFS('Kitchen and production'!$A$10:$A$49,A46)+COUNTIFS('Support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areas'!$A$10:$A$49,A47)+COUNTIFS('Bar and service'!$A$10:$A$49,A47)+COUNTIFS('Kitchen and production'!$A$10:$A$49,A47)+COUNTIFS('Support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areas'!$A$10:$A$49,A48)+COUNTIFS('Bar and service'!$A$10:$A$49,A48)+COUNTIFS('Kitchen and production'!$A$10:$A$49,A48)+COUNTIFS('Support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areas'!$A$10:$A$49,A49)+COUNTIFS('Bar and service'!$A$10:$A$49,A49)+COUNTIFS('Kitchen and production'!$A$10:$A$49,A49)+COUNTIFS('Support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256199c972bb450c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Kitchen and production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Preparation, hot and cold kitchens, wash-up and storage.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KIT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areas'!$A$10:$A$49,A10)+COUNTIFS('Bar and service'!$A$10:$A$49,A10)+COUNTIFS('Kitchen and production'!$A$10:$A$49,A10)+COUNTIFS('Support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areas'!$A$10:$A$49,A11)+COUNTIFS('Bar and service'!$A$10:$A$49,A11)+COUNTIFS('Kitchen and production'!$A$10:$A$49,A11)+COUNTIFS('Support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areas'!$A$10:$A$49,A12)+COUNTIFS('Bar and service'!$A$10:$A$49,A12)+COUNTIFS('Kitchen and production'!$A$10:$A$49,A12)+COUNTIFS('Support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areas'!$A$10:$A$49,A13)+COUNTIFS('Bar and service'!$A$10:$A$49,A13)+COUNTIFS('Kitchen and production'!$A$10:$A$49,A13)+COUNTIFS('Support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areas'!$A$10:$A$49,A14)+COUNTIFS('Bar and service'!$A$10:$A$49,A14)+COUNTIFS('Kitchen and production'!$A$10:$A$49,A14)+COUNTIFS('Support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areas'!$A$10:$A$49,A15)+COUNTIFS('Bar and service'!$A$10:$A$49,A15)+COUNTIFS('Kitchen and production'!$A$10:$A$49,A15)+COUNTIFS('Support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areas'!$A$10:$A$49,A16)+COUNTIFS('Bar and service'!$A$10:$A$49,A16)+COUNTIFS('Kitchen and production'!$A$10:$A$49,A16)+COUNTIFS('Support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areas'!$A$10:$A$49,A17)+COUNTIFS('Bar and service'!$A$10:$A$49,A17)+COUNTIFS('Kitchen and production'!$A$10:$A$49,A17)+COUNTIFS('Support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areas'!$A$10:$A$49,A18)+COUNTIFS('Bar and service'!$A$10:$A$49,A18)+COUNTIFS('Kitchen and production'!$A$10:$A$49,A18)+COUNTIFS('Support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areas'!$A$10:$A$49,A19)+COUNTIFS('Bar and service'!$A$10:$A$49,A19)+COUNTIFS('Kitchen and production'!$A$10:$A$49,A19)+COUNTIFS('Support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areas'!$A$10:$A$49,A20)+COUNTIFS('Bar and service'!$A$10:$A$49,A20)+COUNTIFS('Kitchen and production'!$A$10:$A$49,A20)+COUNTIFS('Support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areas'!$A$10:$A$49,A21)+COUNTIFS('Bar and service'!$A$10:$A$49,A21)+COUNTIFS('Kitchen and production'!$A$10:$A$49,A21)+COUNTIFS('Support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areas'!$A$10:$A$49,A22)+COUNTIFS('Bar and service'!$A$10:$A$49,A22)+COUNTIFS('Kitchen and production'!$A$10:$A$49,A22)+COUNTIFS('Support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areas'!$A$10:$A$49,A23)+COUNTIFS('Bar and service'!$A$10:$A$49,A23)+COUNTIFS('Kitchen and production'!$A$10:$A$49,A23)+COUNTIFS('Support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areas'!$A$10:$A$49,A24)+COUNTIFS('Bar and service'!$A$10:$A$49,A24)+COUNTIFS('Kitchen and production'!$A$10:$A$49,A24)+COUNTIFS('Support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areas'!$A$10:$A$49,A25)+COUNTIFS('Bar and service'!$A$10:$A$49,A25)+COUNTIFS('Kitchen and production'!$A$10:$A$49,A25)+COUNTIFS('Support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areas'!$A$10:$A$49,A26)+COUNTIFS('Bar and service'!$A$10:$A$49,A26)+COUNTIFS('Kitchen and production'!$A$10:$A$49,A26)+COUNTIFS('Support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areas'!$A$10:$A$49,A27)+COUNTIFS('Bar and service'!$A$10:$A$49,A27)+COUNTIFS('Kitchen and production'!$A$10:$A$49,A27)+COUNTIFS('Support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areas'!$A$10:$A$49,A28)+COUNTIFS('Bar and service'!$A$10:$A$49,A28)+COUNTIFS('Kitchen and production'!$A$10:$A$49,A28)+COUNTIFS('Support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areas'!$A$10:$A$49,A29)+COUNTIFS('Bar and service'!$A$10:$A$49,A29)+COUNTIFS('Kitchen and production'!$A$10:$A$49,A29)+COUNTIFS('Support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areas'!$A$10:$A$49,A30)+COUNTIFS('Bar and service'!$A$10:$A$49,A30)+COUNTIFS('Kitchen and production'!$A$10:$A$49,A30)+COUNTIFS('Support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areas'!$A$10:$A$49,A31)+COUNTIFS('Bar and service'!$A$10:$A$49,A31)+COUNTIFS('Kitchen and production'!$A$10:$A$49,A31)+COUNTIFS('Support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areas'!$A$10:$A$49,A32)+COUNTIFS('Bar and service'!$A$10:$A$49,A32)+COUNTIFS('Kitchen and production'!$A$10:$A$49,A32)+COUNTIFS('Support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areas'!$A$10:$A$49,A33)+COUNTIFS('Bar and service'!$A$10:$A$49,A33)+COUNTIFS('Kitchen and production'!$A$10:$A$49,A33)+COUNTIFS('Support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areas'!$A$10:$A$49,A34)+COUNTIFS('Bar and service'!$A$10:$A$49,A34)+COUNTIFS('Kitchen and production'!$A$10:$A$49,A34)+COUNTIFS('Support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areas'!$A$10:$A$49,A35)+COUNTIFS('Bar and service'!$A$10:$A$49,A35)+COUNTIFS('Kitchen and production'!$A$10:$A$49,A35)+COUNTIFS('Support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areas'!$A$10:$A$49,A36)+COUNTIFS('Bar and service'!$A$10:$A$49,A36)+COUNTIFS('Kitchen and production'!$A$10:$A$49,A36)+COUNTIFS('Support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areas'!$A$10:$A$49,A37)+COUNTIFS('Bar and service'!$A$10:$A$49,A37)+COUNTIFS('Kitchen and production'!$A$10:$A$49,A37)+COUNTIFS('Support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areas'!$A$10:$A$49,A38)+COUNTIFS('Bar and service'!$A$10:$A$49,A38)+COUNTIFS('Kitchen and production'!$A$10:$A$49,A38)+COUNTIFS('Support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areas'!$A$10:$A$49,A39)+COUNTIFS('Bar and service'!$A$10:$A$49,A39)+COUNTIFS('Kitchen and production'!$A$10:$A$49,A39)+COUNTIFS('Support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areas'!$A$10:$A$49,A40)+COUNTIFS('Bar and service'!$A$10:$A$49,A40)+COUNTIFS('Kitchen and production'!$A$10:$A$49,A40)+COUNTIFS('Support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areas'!$A$10:$A$49,A41)+COUNTIFS('Bar and service'!$A$10:$A$49,A41)+COUNTIFS('Kitchen and production'!$A$10:$A$49,A41)+COUNTIFS('Support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areas'!$A$10:$A$49,A42)+COUNTIFS('Bar and service'!$A$10:$A$49,A42)+COUNTIFS('Kitchen and production'!$A$10:$A$49,A42)+COUNTIFS('Support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areas'!$A$10:$A$49,A43)+COUNTIFS('Bar and service'!$A$10:$A$49,A43)+COUNTIFS('Kitchen and production'!$A$10:$A$49,A43)+COUNTIFS('Support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areas'!$A$10:$A$49,A44)+COUNTIFS('Bar and service'!$A$10:$A$49,A44)+COUNTIFS('Kitchen and production'!$A$10:$A$49,A44)+COUNTIFS('Support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areas'!$A$10:$A$49,A45)+COUNTIFS('Bar and service'!$A$10:$A$49,A45)+COUNTIFS('Kitchen and production'!$A$10:$A$49,A45)+COUNTIFS('Support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areas'!$A$10:$A$49,A46)+COUNTIFS('Bar and service'!$A$10:$A$49,A46)+COUNTIFS('Kitchen and production'!$A$10:$A$49,A46)+COUNTIFS('Support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areas'!$A$10:$A$49,A47)+COUNTIFS('Bar and service'!$A$10:$A$49,A47)+COUNTIFS('Kitchen and production'!$A$10:$A$49,A47)+COUNTIFS('Support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areas'!$A$10:$A$49,A48)+COUNTIFS('Bar and service'!$A$10:$A$49,A48)+COUNTIFS('Kitchen and production'!$A$10:$A$49,A48)+COUNTIFS('Support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areas'!$A$10:$A$49,A49)+COUNTIFS('Bar and service'!$A$10:$A$49,A49)+COUNTIFS('Kitchen and production'!$A$10:$A$49,A49)+COUNTIFS('Support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2a4adf3d875b40c5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Support spaces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Restrooms, staff, cloakrooms, stores and technical areas.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BOH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areas'!$A$10:$A$49,A10)+COUNTIFS('Bar and service'!$A$10:$A$49,A10)+COUNTIFS('Kitchen and production'!$A$10:$A$49,A10)+COUNTIFS('Support spaces'!$A$10:$A$49,A10))&gt;1,"Duplicate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areas'!$A$10:$A$49,A11)+COUNTIFS('Bar and service'!$A$10:$A$49,A11)+COUNTIFS('Kitchen and production'!$A$10:$A$49,A11)+COUNTIFS('Support spaces'!$A$10:$A$49,A11))&gt;1,"Duplicate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areas'!$A$10:$A$49,A12)+COUNTIFS('Bar and service'!$A$10:$A$49,A12)+COUNTIFS('Kitchen and production'!$A$10:$A$49,A12)+COUNTIFS('Support spaces'!$A$10:$A$49,A12))&gt;1,"Duplicate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areas'!$A$10:$A$49,A13)+COUNTIFS('Bar and service'!$A$10:$A$49,A13)+COUNTIFS('Kitchen and production'!$A$10:$A$49,A13)+COUNTIFS('Support spaces'!$A$10:$A$49,A13))&gt;1,"Duplicate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areas'!$A$10:$A$49,A14)+COUNTIFS('Bar and service'!$A$10:$A$49,A14)+COUNTIFS('Kitchen and production'!$A$10:$A$49,A14)+COUNTIFS('Support spaces'!$A$10:$A$49,A14))&gt;1,"Duplicate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areas'!$A$10:$A$49,A15)+COUNTIFS('Bar and service'!$A$10:$A$49,A15)+COUNTIFS('Kitchen and production'!$A$10:$A$49,A15)+COUNTIFS('Support spaces'!$A$10:$A$49,A15))&gt;1,"Duplicate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areas'!$A$10:$A$49,A16)+COUNTIFS('Bar and service'!$A$10:$A$49,A16)+COUNTIFS('Kitchen and production'!$A$10:$A$49,A16)+COUNTIFS('Support spaces'!$A$10:$A$49,A16))&gt;1,"Duplicate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areas'!$A$10:$A$49,A17)+COUNTIFS('Bar and service'!$A$10:$A$49,A17)+COUNTIFS('Kitchen and production'!$A$10:$A$49,A17)+COUNTIFS('Support spaces'!$A$10:$A$49,A17))&gt;1,"Duplicate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areas'!$A$10:$A$49,A18)+COUNTIFS('Bar and service'!$A$10:$A$49,A18)+COUNTIFS('Kitchen and production'!$A$10:$A$49,A18)+COUNTIFS('Support spaces'!$A$10:$A$49,A18))&gt;1,"Duplicate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areas'!$A$10:$A$49,A19)+COUNTIFS('Bar and service'!$A$10:$A$49,A19)+COUNTIFS('Kitchen and production'!$A$10:$A$49,A19)+COUNTIFS('Support spaces'!$A$10:$A$49,A19))&gt;1,"Duplicate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areas'!$A$10:$A$49,A20)+COUNTIFS('Bar and service'!$A$10:$A$49,A20)+COUNTIFS('Kitchen and production'!$A$10:$A$49,A20)+COUNTIFS('Support spaces'!$A$10:$A$49,A20))&gt;1,"Duplicate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areas'!$A$10:$A$49,A21)+COUNTIFS('Bar and service'!$A$10:$A$49,A21)+COUNTIFS('Kitchen and production'!$A$10:$A$49,A21)+COUNTIFS('Support spaces'!$A$10:$A$49,A21))&gt;1,"Duplicate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areas'!$A$10:$A$49,A22)+COUNTIFS('Bar and service'!$A$10:$A$49,A22)+COUNTIFS('Kitchen and production'!$A$10:$A$49,A22)+COUNTIFS('Support spaces'!$A$10:$A$49,A22))&gt;1,"Duplicate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areas'!$A$10:$A$49,A23)+COUNTIFS('Bar and service'!$A$10:$A$49,A23)+COUNTIFS('Kitchen and production'!$A$10:$A$49,A23)+COUNTIFS('Support spaces'!$A$10:$A$49,A23))&gt;1,"Duplicate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areas'!$A$10:$A$49,A24)+COUNTIFS('Bar and service'!$A$10:$A$49,A24)+COUNTIFS('Kitchen and production'!$A$10:$A$49,A24)+COUNTIFS('Support spaces'!$A$10:$A$49,A24))&gt;1,"Duplicate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areas'!$A$10:$A$49,A25)+COUNTIFS('Bar and service'!$A$10:$A$49,A25)+COUNTIFS('Kitchen and production'!$A$10:$A$49,A25)+COUNTIFS('Support spaces'!$A$10:$A$49,A25))&gt;1,"Duplicate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areas'!$A$10:$A$49,A26)+COUNTIFS('Bar and service'!$A$10:$A$49,A26)+COUNTIFS('Kitchen and production'!$A$10:$A$49,A26)+COUNTIFS('Support spaces'!$A$10:$A$49,A26))&gt;1,"Duplicate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areas'!$A$10:$A$49,A27)+COUNTIFS('Bar and service'!$A$10:$A$49,A27)+COUNTIFS('Kitchen and production'!$A$10:$A$49,A27)+COUNTIFS('Support spaces'!$A$10:$A$49,A27))&gt;1,"Duplicate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areas'!$A$10:$A$49,A28)+COUNTIFS('Bar and service'!$A$10:$A$49,A28)+COUNTIFS('Kitchen and production'!$A$10:$A$49,A28)+COUNTIFS('Support spaces'!$A$10:$A$49,A28))&gt;1,"Duplicate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areas'!$A$10:$A$49,A29)+COUNTIFS('Bar and service'!$A$10:$A$49,A29)+COUNTIFS('Kitchen and production'!$A$10:$A$49,A29)+COUNTIFS('Support spaces'!$A$10:$A$49,A29))&gt;1,"Duplicate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areas'!$A$10:$A$49,A30)+COUNTIFS('Bar and service'!$A$10:$A$49,A30)+COUNTIFS('Kitchen and production'!$A$10:$A$49,A30)+COUNTIFS('Support spaces'!$A$10:$A$49,A30))&gt;1,"Duplicate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areas'!$A$10:$A$49,A31)+COUNTIFS('Bar and service'!$A$10:$A$49,A31)+COUNTIFS('Kitchen and production'!$A$10:$A$49,A31)+COUNTIFS('Support spaces'!$A$10:$A$49,A31))&gt;1,"Duplicate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areas'!$A$10:$A$49,A32)+COUNTIFS('Bar and service'!$A$10:$A$49,A32)+COUNTIFS('Kitchen and production'!$A$10:$A$49,A32)+COUNTIFS('Support spaces'!$A$10:$A$49,A32))&gt;1,"Duplicate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areas'!$A$10:$A$49,A33)+COUNTIFS('Bar and service'!$A$10:$A$49,A33)+COUNTIFS('Kitchen and production'!$A$10:$A$49,A33)+COUNTIFS('Support spaces'!$A$10:$A$49,A33))&gt;1,"Duplicate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areas'!$A$10:$A$49,A34)+COUNTIFS('Bar and service'!$A$10:$A$49,A34)+COUNTIFS('Kitchen and production'!$A$10:$A$49,A34)+COUNTIFS('Support spaces'!$A$10:$A$49,A34))&gt;1,"Duplicate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areas'!$A$10:$A$49,A35)+COUNTIFS('Bar and service'!$A$10:$A$49,A35)+COUNTIFS('Kitchen and production'!$A$10:$A$49,A35)+COUNTIFS('Support spaces'!$A$10:$A$49,A35))&gt;1,"Duplicate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areas'!$A$10:$A$49,A36)+COUNTIFS('Bar and service'!$A$10:$A$49,A36)+COUNTIFS('Kitchen and production'!$A$10:$A$49,A36)+COUNTIFS('Support spaces'!$A$10:$A$49,A36))&gt;1,"Duplicate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areas'!$A$10:$A$49,A37)+COUNTIFS('Bar and service'!$A$10:$A$49,A37)+COUNTIFS('Kitchen and production'!$A$10:$A$49,A37)+COUNTIFS('Support spaces'!$A$10:$A$49,A37))&gt;1,"Duplicate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areas'!$A$10:$A$49,A38)+COUNTIFS('Bar and service'!$A$10:$A$49,A38)+COUNTIFS('Kitchen and production'!$A$10:$A$49,A38)+COUNTIFS('Support spaces'!$A$10:$A$49,A38))&gt;1,"Duplicate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areas'!$A$10:$A$49,A39)+COUNTIFS('Bar and service'!$A$10:$A$49,A39)+COUNTIFS('Kitchen and production'!$A$10:$A$49,A39)+COUNTIFS('Support spaces'!$A$10:$A$49,A39))&gt;1,"Duplicate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areas'!$A$10:$A$49,A40)+COUNTIFS('Bar and service'!$A$10:$A$49,A40)+COUNTIFS('Kitchen and production'!$A$10:$A$49,A40)+COUNTIFS('Support spaces'!$A$10:$A$49,A40))&gt;1,"Duplicate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areas'!$A$10:$A$49,A41)+COUNTIFS('Bar and service'!$A$10:$A$49,A41)+COUNTIFS('Kitchen and production'!$A$10:$A$49,A41)+COUNTIFS('Support spaces'!$A$10:$A$49,A41))&gt;1,"Duplicate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areas'!$A$10:$A$49,A42)+COUNTIFS('Bar and service'!$A$10:$A$49,A42)+COUNTIFS('Kitchen and production'!$A$10:$A$49,A42)+COUNTIFS('Support spaces'!$A$10:$A$49,A42))&gt;1,"Duplicate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areas'!$A$10:$A$49,A43)+COUNTIFS('Bar and service'!$A$10:$A$49,A43)+COUNTIFS('Kitchen and production'!$A$10:$A$49,A43)+COUNTIFS('Support spaces'!$A$10:$A$49,A43))&gt;1,"Duplicate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areas'!$A$10:$A$49,A44)+COUNTIFS('Bar and service'!$A$10:$A$49,A44)+COUNTIFS('Kitchen and production'!$A$10:$A$49,A44)+COUNTIFS('Support spaces'!$A$10:$A$49,A44))&gt;1,"Duplicate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areas'!$A$10:$A$49,A45)+COUNTIFS('Bar and service'!$A$10:$A$49,A45)+COUNTIFS('Kitchen and production'!$A$10:$A$49,A45)+COUNTIFS('Support spaces'!$A$10:$A$49,A45))&gt;1,"Duplicate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areas'!$A$10:$A$49,A46)+COUNTIFS('Bar and service'!$A$10:$A$49,A46)+COUNTIFS('Kitchen and production'!$A$10:$A$49,A46)+COUNTIFS('Support spaces'!$A$10:$A$49,A46))&gt;1,"Duplicate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areas'!$A$10:$A$49,A47)+COUNTIFS('Bar and service'!$A$10:$A$49,A47)+COUNTIFS('Kitchen and production'!$A$10:$A$49,A47)+COUNTIFS('Support spaces'!$A$10:$A$49,A47))&gt;1,"Duplicate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areas'!$A$10:$A$49,A48)+COUNTIFS('Bar and service'!$A$10:$A$49,A48)+COUNTIFS('Kitchen and production'!$A$10:$A$49,A48)+COUNTIFS('Support spaces'!$A$10:$A$49,A48))&gt;1,"Duplicate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areas'!$A$10:$A$49,A49)+COUNTIFS('Bar and service'!$A$10:$A$49,A49)+COUNTIFS('Kitchen and production'!$A$10:$A$49,A49)+COUNTIFS('Support spaces'!$A$10:$A$49,A49))&gt;1,"Duplicate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ee592d634f07493e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Completion guide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Choose the file for your property type. Complete Project and only the relevant area sheets.</x:v>
      </x:c>
      <x:c r="B7" s="3"/>
      <x:c r="C7" s="3"/>
      <x:c r="D7" s="3"/>
    </x:row>
    <x:row r="8" ht="38" customHeight="1">
      <x:c r="A8" s="3" t="str">
        <x:v>2. One item per row. Column B identifies the room, type or location. Do not average different room types.</x:v>
      </x:c>
      <x:c r="B8" s="3"/>
      <x:c r="C8" s="3"/>
      <x:c r="D8" s="3"/>
    </x:row>
    <x:row r="9" ht="38" customHeight="1">
      <x:c r="A9" s="3" t="str">
        <x:v>3. J is quantity per space; K is the number of identical spaces; L is calculated. Use K = 1 for a single area.</x:v>
      </x:c>
      <x:c r="B9" s="3"/>
      <x:c r="C9" s="3"/>
      <x:c r="D9" s="3"/>
    </x:row>
    <x:row r="10" ht="38" customHeight="1">
      <x:c r="A10" s="3" t="str">
        <x:v>4. Assign a permanent unique Item ID across the project. Keep the same IDs and source revision in Request and Quotation.</x:v>
      </x:c>
      <x:c r="B10" s="3"/>
      <x:c r="C10" s="3"/>
      <x:c r="D10" s="3"/>
    </x:row>
    <x:row r="11" ht="38" customHeight="1">
      <x:c r="A11" s="3" t="str">
        <x:v>5. Insert a product photo inside column C, preserving its proportions. Use Picture in Cell, or Move and size with cells.</x:v>
      </x:c>
      <x:c r="B11" s="3"/>
      <x:c r="C11" s="3"/>
      <x:c r="D11" s="3"/>
    </x:row>
    <x:row r="12" ht="38" customHeight="1">
      <x:c r="A12" s="3" t="str">
        <x:v>6. Column M must retain the photo filename or link, plus any drawing revision. Photos do not replace written requirements.</x:v>
      </x:c>
      <x:c r="B12" s="3"/>
      <x:c r="C12" s="3"/>
      <x:c r="D12" s="3"/>
    </x:row>
    <x:row r="13" ht="38" customHeight="1">
      <x:c r="A13" s="3" t="str">
        <x:v>7. Do not count the same shared item in several areas. Assign one owning location. Record branding in requirements.</x:v>
      </x:c>
      <x:c r="B13" s="3"/>
      <x:c r="C13" s="3"/>
      <x:c r="D13" s="3"/>
    </x:row>
    <x:row r="14" ht="38" customHeight="1">
      <x:c r="A14" s="3" t="str">
        <x:v>8. Quantity: up to 3 decimal places. Space count: positive integer. Price: up to 2 decimals. Blank is not zero.</x:v>
      </x:c>
      <x:c r="B14" s="3"/>
      <x:c r="C14" s="3"/>
      <x:c r="D14" s="3"/>
    </x:row>
    <x:row r="15" ht="38" customHeight="1">
      <x:c r="A15" s="3" t="str">
        <x:v>9. Requests and quotations are separate files. Transfer A:B, D:K, M:O and the photos as values/objects; keep L formulas.</x:v>
      </x:c>
      <x:c r="B15" s="3"/>
      <x:c r="C15" s="3"/>
      <x:c r="D15" s="3"/>
    </x:row>
    <x:row r="16" ht="38" customHeight="1">
      <x:c r="A16" s="3" t="str">
        <x:v>10. Prices belong to the same item row. Do not reorder floating photos separately; recheck IDs, photos and prices after any sort.</x:v>
      </x:c>
      <x:c r="B16" s="3"/>
      <x:c r="C16" s="3"/>
      <x:c r="D16" s="3"/>
    </x:row>
    <x:row r="17" ht="38" customHeight="1">
      <x:c r="A17" s="3" t="str">
        <x:v>11. 40 rows per area are prepared. For larger requests extend formulas, validation and all cross-area ID ranges together.</x:v>
      </x:c>
      <x:c r="B17" s="3"/>
      <x:c r="C17" s="3"/>
      <x:c r="D17" s="3"/>
    </x:row>
    <x:row r="18" ht="38" customHeight="1">
      <x:c r="A18" s="3" t="str">
        <x:v>12. Record sample approver/date and branding details in Requirements. “Fields complete” is not technical approval.</x:v>
      </x:c>
      <x:c r="B18" s="3"/>
      <x:c r="C18" s="3"/>
      <x:c r="D18" s="3"/>
    </x:row>
    <x:row r="19" ht="38" customHeight="1">
      <x:c r="A19" s="3" t="str">
        <x:v>13. Empty areas are allowed. A started incomplete row blocks the quotation total. Check currency and all delivery terms.</x:v>
      </x:c>
      <x:c r="B19" s="3"/>
      <x:c r="C19" s="3"/>
      <x:c r="D19" s="3"/>
    </x:row>
    <x:row r="20" ht="38" customHeight="1">
      <x:c r="A20" s="3" t="str">
        <x:v>14. For client PDF export select used rows plus the header, and the area total if needed. Recheck photos and page breaks.</x:v>
      </x:c>
      <x:c r="B20" s="3"/>
      <x:c r="C20" s="3"/>
      <x:c r="D20" s="3"/>
    </x:row>
    <x:row r="21" ht="38" customHeight="1">
      <x:c r="A21" s="3" t="str">
        <x:v>15. Minimum order USD 30,000. Currency equivalence and threshold basis are checked manually. Unknown terms: to confirm.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Categories</x:v>
      </x:c>
      <x:c r="B24" s="13" t="str">
        <x:v>Code</x:v>
      </x:c>
      <x:c r="C24" s="13" t="str">
        <x:v>Use</x:v>
      </x:c>
      <x:c r="D24" s="13" t="str">
        <x:v>Note</x:v>
      </x:c>
    </x:row>
    <x:row r="25" ht="24" customHeight="1">
      <x:c r="A25" s="3" t="str">
        <x:v>01 Finishes</x:v>
      </x:c>
      <x:c r="B25" s="3" t="str">
        <x:v>01</x:v>
      </x:c>
      <x:c r="C25" s="3" t="str">
        <x:v>Private label: use the main product category. Group 12 is for a separate branded product. Do not duplicate items.</x:v>
      </x:c>
      <x:c r="D25" s="3"/>
    </x:row>
    <x:row r="26" ht="24" customHeight="1">
      <x:c r="A26" s="3" t="str">
        <x:v>02 Doors and hardware</x:v>
      </x:c>
      <x:c r="B26" s="3" t="str">
        <x:v>02</x:v>
      </x:c>
      <x:c r="C26" s="3"/>
      <x:c r="D26" s="3"/>
    </x:row>
    <x:row r="27" ht="24" customHeight="1">
      <x:c r="A27" s="3" t="str">
        <x:v>03 Furniture</x:v>
      </x:c>
      <x:c r="B27" s="3" t="str">
        <x:v>03</x:v>
      </x:c>
      <x:c r="C27" s="3"/>
      <x:c r="D27" s="3"/>
    </x:row>
    <x:row r="28" ht="24" customHeight="1">
      <x:c r="A28" s="3" t="str">
        <x:v>04 Lighting</x:v>
      </x:c>
      <x:c r="B28" s="3" t="str">
        <x:v>04</x:v>
      </x:c>
      <x:c r="C28" s="3"/>
      <x:c r="D28" s="3"/>
    </x:row>
    <x:row r="29" ht="24" customHeight="1">
      <x:c r="A29" s="3" t="str">
        <x:v>05 Bathroom</x:v>
      </x:c>
      <x:c r="B29" s="3" t="str">
        <x:v>05</x:v>
      </x:c>
      <x:c r="C29" s="3"/>
      <x:c r="D29" s="3"/>
    </x:row>
    <x:row r="30" ht="24" customHeight="1">
      <x:c r="A30" s="3" t="str">
        <x:v>06 Textiles and decor</x:v>
      </x:c>
      <x:c r="B30" s="3" t="str">
        <x:v>06</x:v>
      </x:c>
      <x:c r="C30" s="3"/>
      <x:c r="D30" s="3"/>
    </x:row>
    <x:row r="31" ht="24" customHeight="1">
      <x:c r="A31" s="3" t="str">
        <x:v>07 Electrical and automation</x:v>
      </x:c>
      <x:c r="B31" s="3" t="str">
        <x:v>07</x:v>
      </x:c>
      <x:c r="C31" s="3"/>
      <x:c r="D31" s="3"/>
    </x:row>
    <x:row r="32" ht="24" customHeight="1">
      <x:c r="A32" s="3" t="str">
        <x:v>08 Appliances</x:v>
      </x:c>
      <x:c r="B32" s="3" t="str">
        <x:v>08</x:v>
      </x:c>
      <x:c r="C32" s="3"/>
      <x:c r="D32" s="3"/>
    </x:row>
    <x:row r="33" ht="24" customHeight="1">
      <x:c r="A33" s="3" t="str">
        <x:v>09 Kitchens and foodservice</x:v>
      </x:c>
      <x:c r="B33" s="3" t="str">
        <x:v>09</x:v>
      </x:c>
      <x:c r="C33" s="3"/>
      <x:c r="D33" s="3"/>
    </x:row>
    <x:row r="34" ht="24" customHeight="1">
      <x:c r="A34" s="3" t="str">
        <x:v>10 Outdoor and specialist</x:v>
      </x:c>
      <x:c r="B34" s="3" t="str">
        <x:v>10</x:v>
      </x:c>
      <x:c r="C34" s="3"/>
      <x:c r="D34" s="3"/>
    </x:row>
    <x:row r="35" ht="24" customHeight="1">
      <x:c r="A35" s="3" t="str">
        <x:v>11 Operating supplies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4424f2fb27ec4cd0"/>
</x:worksheet>
</file>